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'Foglio1'!$A$1:$H$26</definedName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<sst xmlns="http://schemas.openxmlformats.org/spreadsheetml/2006/main" count="93" uniqueCount="66">
  <si>
    <t xml:space="preserve">UBICAZIONE </t>
  </si>
  <si>
    <t xml:space="preserve">TIPO DI
CONTRATTO </t>
  </si>
  <si>
    <t>locazione</t>
  </si>
  <si>
    <t xml:space="preserve">locazione </t>
  </si>
  <si>
    <t xml:space="preserve">Modena - via delle Costellazioni n. 180 </t>
  </si>
  <si>
    <t>Locali ad uso scolastico per Ist. "Morante" di Sassuolo (Mo)</t>
  </si>
  <si>
    <t>Sassuolo (Mo) - via S. Francesco n. 9</t>
  </si>
  <si>
    <t>Locali ad uso scolastico per Ist. "Venturi" di Modena</t>
  </si>
  <si>
    <t>Terreno per uso scolastico dell'Ist. "Spallanzani" di 
Montombraro di Zocca (Mo)</t>
  </si>
  <si>
    <t>Montombraro di Zocca (Mo)</t>
  </si>
  <si>
    <t>Magazzino per Servizio Manutenzione OO.PP</t>
  </si>
  <si>
    <t>Carpi (Mo) - via 4 Pilastri</t>
  </si>
  <si>
    <t>Serramazzoni  (Mo) - via Industria n. 231</t>
  </si>
  <si>
    <t>Marano S/P (Mo) - via delle Cince n. 85</t>
  </si>
  <si>
    <t>Modena - via Rainusso nn. 70-100</t>
  </si>
  <si>
    <t>Uffici dell'Ufficio Scolastico Provinciale (ex CSA)</t>
  </si>
  <si>
    <t xml:space="preserve">Archivio a servizio dell'Ufficio Scolastico Provinciale (ex CSA) </t>
  </si>
  <si>
    <t>PROVINCIA DI MODENA</t>
  </si>
  <si>
    <t>253,13 
 e area 740,08</t>
  </si>
  <si>
    <t>300
e area 500</t>
  </si>
  <si>
    <t>Mirandola (Mo) - via 8 Settembre</t>
  </si>
  <si>
    <t xml:space="preserve">Modena, via Rainusso 66 </t>
  </si>
  <si>
    <t>NOTE</t>
  </si>
  <si>
    <t>(*) E' stato utilizzato il principio di cassa nell'indicazione dei canoni annuali di locazione versati dall'Ente</t>
  </si>
  <si>
    <t>Locali ad uso scolastico per Liceo "Formiggini"di Sassuolo</t>
  </si>
  <si>
    <t xml:space="preserve">Modena, via Sgarzeria 1 </t>
  </si>
  <si>
    <t>concessione</t>
  </si>
  <si>
    <t>Vignola (Mo), Piazza Soli</t>
  </si>
  <si>
    <t>Locali ad uso scolastico per Ist. "Levi" di Vignola</t>
  </si>
  <si>
    <t>di cui € 115.433,63 pagati con il
contributo del Comune di Modena</t>
  </si>
  <si>
    <t>Uffici Area Agricoltura</t>
  </si>
  <si>
    <t xml:space="preserve">ANNO 2018 </t>
  </si>
  <si>
    <t>Modena, via Scaglia Est nn. 15-17 
 piani 3-4-5</t>
  </si>
  <si>
    <t>Sassuolo (Mo), via Padova 
ang via Venezia</t>
  </si>
  <si>
    <t>Lama Mocogno (Mo) 
- via Indipendenza n. 4</t>
  </si>
  <si>
    <t>Frassinoro (Mo) - Loc. Piandelagotti 
(SP 486)</t>
  </si>
  <si>
    <t xml:space="preserve">DESTINAZIONE </t>
  </si>
  <si>
    <t xml:space="preserve">PROPRIETARIO </t>
  </si>
  <si>
    <t xml:space="preserve">INVIMIT SPA </t>
  </si>
  <si>
    <t>MQ.</t>
  </si>
  <si>
    <t>COSTO delle LOCAZIONI  e delle CONCESSIONI ONEROSE PASSIVE- Art. 97bis del DL n. 1/2012 convertito in Legge 24.03.2012 n. 27  (*)</t>
  </si>
  <si>
    <t>BULGARELLI SILVANO</t>
  </si>
  <si>
    <t>Terreno a servizio del Magazzino Manutenzione OO.PP.</t>
  </si>
  <si>
    <t>COMUNE DI MIRANDOLA</t>
  </si>
  <si>
    <t xml:space="preserve">Centro Operativo Viabilità </t>
  </si>
  <si>
    <t>DONNINI SRL</t>
  </si>
  <si>
    <t xml:space="preserve">Canone di noleggio pareti mobili attrezzate </t>
  </si>
  <si>
    <t>IMMOBILIARE MARGHERITA SRL</t>
  </si>
  <si>
    <t>IMMOBILIARE VALDISASSO SAS</t>
  </si>
  <si>
    <t>CANONE 
(iva compresa)</t>
  </si>
  <si>
    <t>1470
+ 20 p.auto
+ deposito 92 mq</t>
  </si>
  <si>
    <t>IMMOBILIARE MONTECARLO SPA</t>
  </si>
  <si>
    <t xml:space="preserve">Uffici Politiche del Lavoro, Formazione Professionale
e Centro per l'Impiego di Modena  </t>
  </si>
  <si>
    <t>MANICARDI MAURIZIO</t>
  </si>
  <si>
    <t>PII ISTITUTI RIUNITI DI
SANTA MARGHERITA LIGURE</t>
  </si>
  <si>
    <t>PINOTTI ANTONIO E RICCI CLARA</t>
  </si>
  <si>
    <t xml:space="preserve">COMUNE DI VIGNOLA </t>
  </si>
  <si>
    <t xml:space="preserve">FONDAZIONE SIAS </t>
  </si>
  <si>
    <t>ISTITUTO DIOCESANO PER IL
SOSTENTAMENTO DEL CLERO</t>
  </si>
  <si>
    <t xml:space="preserve">COOPERATIVA SOCIALE "DON </t>
  </si>
  <si>
    <t xml:space="preserve">PARROCCHIA S.GIOVANNI NEUMANN </t>
  </si>
  <si>
    <t>proprietario dal 
17/04/2018</t>
  </si>
  <si>
    <t>proprietario sino al
16/04/2018</t>
  </si>
  <si>
    <t>ISTITUTO SUORE DOMENICANE</t>
  </si>
  <si>
    <t>PROVINCIA DI PARMA DEI
FRATI CAPPUCCINI</t>
  </si>
  <si>
    <t>comodato
oneroso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</si>
</sst>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;_-@_-"/>
    <numFmt numFmtId="171" formatCode="[$€-2]\ #,##0.00;[Red]\-[$€-2]\ #,##0.00"/>
    <numFmt numFmtId="172" formatCode="mmm\-yyyy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70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0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Fill="1" applyAlignment="1">
      <alignment horizontal="center" vertical="center"/>
    </xf>
    <xf numFmtId="170" fontId="21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170" fontId="20" fillId="0" borderId="11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3" fontId="1" fillId="0" borderId="0" xfId="0" applyNumberFormat="1" applyFont="1" applyFill="1" applyAlignment="1">
      <alignment horizontal="center" vertical="center"/>
    </xf>
    <xf numFmtId="170" fontId="2" fillId="0" borderId="0" xfId="0" applyNumberFormat="1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J7" sqref="J7"/>
    </sheetView>
  </sheetViews>
  <sheetFormatPr defaultColWidth="17.140625" defaultRowHeight="12.75"/>
  <cols>
    <col min="1" max="1" width="1.1484375" style="1" customWidth="1"/>
    <col min="2" max="2" width="31.140625" style="32" customWidth="1"/>
    <col min="3" max="3" width="49.421875" style="32" customWidth="1"/>
    <col min="4" max="4" width="12.421875" style="47" customWidth="1"/>
    <col min="5" max="5" width="29.8515625" style="32" customWidth="1"/>
    <col min="6" max="6" width="13.00390625" style="1" customWidth="1"/>
    <col min="7" max="7" width="14.57421875" style="48" bestFit="1" customWidth="1"/>
    <col min="8" max="16384" width="17.140625" style="32" customWidth="1"/>
  </cols>
  <sheetData>
    <row r="1" spans="1:8" s="22" customFormat="1" ht="18" customHeight="1">
      <c r="A1" s="15"/>
      <c r="B1" s="5"/>
      <c r="C1" s="19" t="s">
        <v>17</v>
      </c>
      <c r="D1" s="19"/>
      <c r="E1" s="19"/>
      <c r="F1" s="4"/>
      <c r="G1" s="20"/>
      <c r="H1" s="21"/>
    </row>
    <row r="2" spans="1:8" s="22" customFormat="1" ht="15.75" customHeight="1">
      <c r="A2" s="15"/>
      <c r="B2" s="19" t="s">
        <v>40</v>
      </c>
      <c r="C2" s="19"/>
      <c r="D2" s="19"/>
      <c r="E2" s="19"/>
      <c r="F2" s="19"/>
      <c r="G2" s="23"/>
      <c r="H2" s="21"/>
    </row>
    <row r="3" spans="1:8" s="22" customFormat="1" ht="12.75">
      <c r="A3" s="15"/>
      <c r="B3" s="24"/>
      <c r="C3" s="24" t="s">
        <v>31</v>
      </c>
      <c r="D3" s="25"/>
      <c r="E3" s="24"/>
      <c r="F3" s="5"/>
      <c r="G3" s="23"/>
      <c r="H3" s="21"/>
    </row>
    <row r="4" spans="1:8" s="22" customFormat="1" ht="15" customHeight="1">
      <c r="A4" s="15"/>
      <c r="B4" s="24"/>
      <c r="C4" s="26" t="s">
        <v>23</v>
      </c>
      <c r="D4" s="25"/>
      <c r="E4" s="24"/>
      <c r="F4" s="5"/>
      <c r="G4" s="23"/>
      <c r="H4" s="21"/>
    </row>
    <row r="5" spans="1:14" ht="9" customHeight="1">
      <c r="A5" s="16"/>
      <c r="B5" s="27"/>
      <c r="C5" s="28"/>
      <c r="D5" s="29"/>
      <c r="E5" s="27"/>
      <c r="F5" s="16"/>
      <c r="G5" s="30"/>
      <c r="H5" s="31"/>
      <c r="I5" s="22"/>
      <c r="J5" s="22"/>
      <c r="K5" s="22"/>
      <c r="L5" s="22"/>
      <c r="M5" s="22"/>
      <c r="N5" s="22"/>
    </row>
    <row r="6" spans="1:14" s="2" customFormat="1" ht="39.75" customHeight="1">
      <c r="A6" s="17"/>
      <c r="B6" s="7" t="s">
        <v>0</v>
      </c>
      <c r="C6" s="8" t="s">
        <v>36</v>
      </c>
      <c r="D6" s="9" t="s">
        <v>39</v>
      </c>
      <c r="E6" s="7" t="s">
        <v>37</v>
      </c>
      <c r="F6" s="8" t="s">
        <v>1</v>
      </c>
      <c r="G6" s="18" t="s">
        <v>49</v>
      </c>
      <c r="H6" s="8" t="s">
        <v>22</v>
      </c>
      <c r="I6" s="3"/>
      <c r="J6" s="3"/>
      <c r="K6" s="3"/>
      <c r="L6" s="3"/>
      <c r="M6" s="3"/>
      <c r="N6" s="3"/>
    </row>
    <row r="7" spans="1:8" s="22" customFormat="1" ht="52.5" customHeight="1">
      <c r="A7" s="15"/>
      <c r="B7" s="33" t="s">
        <v>11</v>
      </c>
      <c r="C7" s="33" t="s">
        <v>44</v>
      </c>
      <c r="D7" s="34" t="s">
        <v>18</v>
      </c>
      <c r="E7" s="33" t="s">
        <v>53</v>
      </c>
      <c r="F7" s="10" t="s">
        <v>3</v>
      </c>
      <c r="G7" s="35">
        <v>17675.67</v>
      </c>
      <c r="H7" s="33"/>
    </row>
    <row r="8" spans="1:8" s="22" customFormat="1" ht="52.5" customHeight="1">
      <c r="A8" s="15"/>
      <c r="B8" s="36" t="s">
        <v>35</v>
      </c>
      <c r="C8" s="33" t="s">
        <v>42</v>
      </c>
      <c r="D8" s="37">
        <v>600</v>
      </c>
      <c r="E8" s="36" t="s">
        <v>41</v>
      </c>
      <c r="F8" s="10" t="s">
        <v>3</v>
      </c>
      <c r="G8" s="35">
        <v>1232.32</v>
      </c>
      <c r="H8" s="33"/>
    </row>
    <row r="9" spans="1:8" s="22" customFormat="1" ht="52.5" customHeight="1">
      <c r="A9" s="15"/>
      <c r="B9" s="36" t="s">
        <v>34</v>
      </c>
      <c r="C9" s="33" t="s">
        <v>10</v>
      </c>
      <c r="D9" s="37">
        <v>300</v>
      </c>
      <c r="E9" s="36" t="s">
        <v>55</v>
      </c>
      <c r="F9" s="10" t="s">
        <v>3</v>
      </c>
      <c r="G9" s="35">
        <v>8620.57</v>
      </c>
      <c r="H9" s="33"/>
    </row>
    <row r="10" spans="1:8" s="22" customFormat="1" ht="52.5" customHeight="1">
      <c r="A10" s="15"/>
      <c r="B10" s="33" t="s">
        <v>4</v>
      </c>
      <c r="C10" s="36" t="s">
        <v>52</v>
      </c>
      <c r="D10" s="34">
        <v>3200</v>
      </c>
      <c r="E10" s="33" t="s">
        <v>38</v>
      </c>
      <c r="F10" s="10" t="s">
        <v>2</v>
      </c>
      <c r="G10" s="35">
        <v>304243.31</v>
      </c>
      <c r="H10" s="36" t="s">
        <v>29</v>
      </c>
    </row>
    <row r="11" spans="1:8" s="22" customFormat="1" ht="52.5" customHeight="1">
      <c r="A11" s="15"/>
      <c r="B11" s="33" t="s">
        <v>4</v>
      </c>
      <c r="C11" s="36" t="s">
        <v>46</v>
      </c>
      <c r="D11" s="37"/>
      <c r="E11" s="33" t="s">
        <v>47</v>
      </c>
      <c r="F11" s="10" t="s">
        <v>3</v>
      </c>
      <c r="G11" s="35">
        <v>16066.98</v>
      </c>
      <c r="H11" s="33"/>
    </row>
    <row r="12" spans="1:8" s="22" customFormat="1" ht="52.5" customHeight="1">
      <c r="A12" s="15"/>
      <c r="B12" s="11" t="s">
        <v>32</v>
      </c>
      <c r="C12" s="12" t="s">
        <v>30</v>
      </c>
      <c r="D12" s="34" t="s">
        <v>50</v>
      </c>
      <c r="E12" s="11" t="s">
        <v>51</v>
      </c>
      <c r="F12" s="10" t="s">
        <v>2</v>
      </c>
      <c r="G12" s="35">
        <v>156097.54</v>
      </c>
      <c r="H12" s="33"/>
    </row>
    <row r="13" spans="1:14" ht="52.5" customHeight="1">
      <c r="A13" s="16"/>
      <c r="B13" s="38" t="s">
        <v>21</v>
      </c>
      <c r="C13" s="38" t="s">
        <v>7</v>
      </c>
      <c r="D13" s="39">
        <v>2345</v>
      </c>
      <c r="E13" s="38" t="s">
        <v>57</v>
      </c>
      <c r="F13" s="13" t="s">
        <v>3</v>
      </c>
      <c r="G13" s="40">
        <v>192723.88</v>
      </c>
      <c r="H13" s="38"/>
      <c r="I13" s="22"/>
      <c r="J13" s="22"/>
      <c r="K13" s="22"/>
      <c r="L13" s="22"/>
      <c r="M13" s="22"/>
      <c r="N13" s="22"/>
    </row>
    <row r="14" spans="1:14" ht="52.5" customHeight="1">
      <c r="A14" s="16"/>
      <c r="B14" s="33" t="s">
        <v>25</v>
      </c>
      <c r="C14" s="33" t="s">
        <v>7</v>
      </c>
      <c r="D14" s="37">
        <v>3200</v>
      </c>
      <c r="E14" s="33" t="s">
        <v>63</v>
      </c>
      <c r="F14" s="14" t="s">
        <v>65</v>
      </c>
      <c r="G14" s="35">
        <f>146666.67+73333.33</f>
        <v>220000</v>
      </c>
      <c r="H14" s="33"/>
      <c r="I14" s="22"/>
      <c r="J14" s="22"/>
      <c r="K14" s="22"/>
      <c r="L14" s="22"/>
      <c r="M14" s="22"/>
      <c r="N14" s="22"/>
    </row>
    <row r="15" spans="1:14" ht="52.5" customHeight="1">
      <c r="A15" s="16"/>
      <c r="B15" s="33" t="s">
        <v>14</v>
      </c>
      <c r="C15" s="41" t="s">
        <v>15</v>
      </c>
      <c r="D15" s="37">
        <v>1784</v>
      </c>
      <c r="E15" s="36" t="s">
        <v>54</v>
      </c>
      <c r="F15" s="10" t="s">
        <v>3</v>
      </c>
      <c r="G15" s="35">
        <v>111970.98</v>
      </c>
      <c r="H15" s="33"/>
      <c r="I15" s="22"/>
      <c r="J15" s="22"/>
      <c r="K15" s="22"/>
      <c r="L15" s="22"/>
      <c r="M15" s="22"/>
      <c r="N15" s="22"/>
    </row>
    <row r="16" spans="1:14" ht="52.5" customHeight="1">
      <c r="A16" s="16"/>
      <c r="B16" s="33" t="s">
        <v>14</v>
      </c>
      <c r="C16" s="41" t="s">
        <v>16</v>
      </c>
      <c r="D16" s="37">
        <v>240</v>
      </c>
      <c r="E16" s="36" t="s">
        <v>54</v>
      </c>
      <c r="F16" s="10" t="s">
        <v>3</v>
      </c>
      <c r="G16" s="35">
        <v>15085.49</v>
      </c>
      <c r="H16" s="33"/>
      <c r="I16" s="22"/>
      <c r="J16" s="22"/>
      <c r="K16" s="22"/>
      <c r="L16" s="22"/>
      <c r="M16" s="22"/>
      <c r="N16" s="22"/>
    </row>
    <row r="17" spans="1:8" ht="52.5" customHeight="1">
      <c r="A17" s="16"/>
      <c r="B17" s="33" t="s">
        <v>14</v>
      </c>
      <c r="C17" s="41" t="s">
        <v>16</v>
      </c>
      <c r="D17" s="37">
        <v>100</v>
      </c>
      <c r="E17" s="36" t="s">
        <v>54</v>
      </c>
      <c r="F17" s="10" t="s">
        <v>3</v>
      </c>
      <c r="G17" s="35">
        <v>3794.49</v>
      </c>
      <c r="H17" s="33"/>
    </row>
    <row r="18" spans="1:8" ht="52.5" customHeight="1">
      <c r="A18" s="16"/>
      <c r="B18" s="33" t="s">
        <v>13</v>
      </c>
      <c r="C18" s="33" t="s">
        <v>44</v>
      </c>
      <c r="D18" s="37">
        <v>296</v>
      </c>
      <c r="E18" s="33" t="s">
        <v>45</v>
      </c>
      <c r="F18" s="10" t="s">
        <v>3</v>
      </c>
      <c r="G18" s="35">
        <v>27570.74</v>
      </c>
      <c r="H18" s="33"/>
    </row>
    <row r="19" spans="1:8" ht="52.5" customHeight="1">
      <c r="A19" s="16"/>
      <c r="B19" s="33" t="s">
        <v>20</v>
      </c>
      <c r="C19" s="33" t="s">
        <v>44</v>
      </c>
      <c r="D19" s="37">
        <v>355</v>
      </c>
      <c r="E19" s="33" t="s">
        <v>43</v>
      </c>
      <c r="F19" s="10" t="s">
        <v>3</v>
      </c>
      <c r="G19" s="35">
        <v>12499.67</v>
      </c>
      <c r="H19" s="33"/>
    </row>
    <row r="20" spans="1:8" ht="52.5" customHeight="1">
      <c r="A20" s="16"/>
      <c r="B20" s="33" t="s">
        <v>9</v>
      </c>
      <c r="C20" s="36" t="s">
        <v>8</v>
      </c>
      <c r="D20" s="37">
        <v>56757</v>
      </c>
      <c r="E20" s="36" t="s">
        <v>58</v>
      </c>
      <c r="F20" s="10" t="s">
        <v>3</v>
      </c>
      <c r="G20" s="35">
        <v>7735</v>
      </c>
      <c r="H20" s="33"/>
    </row>
    <row r="21" spans="1:8" ht="52.5" customHeight="1">
      <c r="A21" s="16"/>
      <c r="B21" s="33" t="s">
        <v>6</v>
      </c>
      <c r="C21" s="33" t="s">
        <v>5</v>
      </c>
      <c r="D21" s="37">
        <v>988</v>
      </c>
      <c r="E21" s="36" t="s">
        <v>64</v>
      </c>
      <c r="F21" s="10" t="s">
        <v>3</v>
      </c>
      <c r="G21" s="35">
        <v>76500</v>
      </c>
      <c r="H21" s="33"/>
    </row>
    <row r="22" spans="1:8" ht="52.5" customHeight="1">
      <c r="A22" s="16"/>
      <c r="B22" s="36" t="s">
        <v>33</v>
      </c>
      <c r="C22" s="33" t="s">
        <v>24</v>
      </c>
      <c r="D22" s="37">
        <v>600</v>
      </c>
      <c r="E22" s="36" t="s">
        <v>60</v>
      </c>
      <c r="F22" s="10" t="s">
        <v>2</v>
      </c>
      <c r="G22" s="35">
        <v>16500</v>
      </c>
      <c r="H22" s="36" t="s">
        <v>62</v>
      </c>
    </row>
    <row r="23" spans="1:8" ht="52.5" customHeight="1">
      <c r="A23" s="16"/>
      <c r="B23" s="36" t="s">
        <v>33</v>
      </c>
      <c r="C23" s="33" t="s">
        <v>24</v>
      </c>
      <c r="D23" s="37">
        <v>600</v>
      </c>
      <c r="E23" s="36" t="s">
        <v>59</v>
      </c>
      <c r="F23" s="10" t="s">
        <v>2</v>
      </c>
      <c r="G23" s="35">
        <v>18000</v>
      </c>
      <c r="H23" s="36" t="s">
        <v>61</v>
      </c>
    </row>
    <row r="24" spans="1:8" ht="52.5" customHeight="1">
      <c r="A24" s="16"/>
      <c r="B24" s="33" t="s">
        <v>12</v>
      </c>
      <c r="C24" s="33" t="s">
        <v>44</v>
      </c>
      <c r="D24" s="34" t="s">
        <v>19</v>
      </c>
      <c r="E24" s="33" t="s">
        <v>48</v>
      </c>
      <c r="F24" s="10" t="s">
        <v>3</v>
      </c>
      <c r="G24" s="35">
        <v>11818.86</v>
      </c>
      <c r="H24" s="33"/>
    </row>
    <row r="25" spans="1:8" ht="52.5" customHeight="1">
      <c r="A25" s="16"/>
      <c r="B25" s="33" t="s">
        <v>27</v>
      </c>
      <c r="C25" s="33" t="s">
        <v>28</v>
      </c>
      <c r="D25" s="37">
        <v>1098</v>
      </c>
      <c r="E25" s="33" t="s">
        <v>56</v>
      </c>
      <c r="F25" s="10" t="s">
        <v>26</v>
      </c>
      <c r="G25" s="35">
        <v>42000</v>
      </c>
      <c r="H25" s="33"/>
    </row>
    <row r="26" spans="1:8" ht="17.25" customHeight="1">
      <c r="A26" s="16"/>
      <c r="B26" s="42"/>
      <c r="C26" s="42"/>
      <c r="D26" s="43"/>
      <c r="E26" s="42"/>
      <c r="F26" s="6"/>
      <c r="G26" s="44">
        <f>SUM(G7:G25)</f>
        <v>1260135.5</v>
      </c>
      <c r="H26" s="42"/>
    </row>
    <row r="27" spans="1:8" ht="12.75">
      <c r="A27" s="16"/>
      <c r="B27" s="31"/>
      <c r="C27" s="31"/>
      <c r="D27" s="45"/>
      <c r="E27" s="31"/>
      <c r="F27" s="16"/>
      <c r="G27" s="30"/>
      <c r="H27" s="31"/>
    </row>
    <row r="28" ht="15.75">
      <c r="B28" s="46"/>
    </row>
  </sheetData>
  <sheetProtection/>
  <mergeCells count="2">
    <mergeCell ref="C1:E1"/>
    <mergeCell ref="B2:F2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landscape" paperSize="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corradini.l</dc:creator>
  <cp:keywords/>
  <dc:description/>
  <cp:lastModifiedBy>pc</cp:lastModifiedBy>
  <cp:lastPrinted>2019-01-10T09:18:36Z</cp:lastPrinted>
  <dcterms:created xsi:type="dcterms:W3CDTF">2008-11-03T16:05:06Z</dcterms:created>
  <dcterms:modified xsi:type="dcterms:W3CDTF">2019-01-10T09:18:43Z</dcterms:modified>
  <cp:category/>
  <cp:version/>
  <cp:contentType/>
  <cp:contentStatus/>
</cp:coreProperties>
</file>